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F19" i="4"/>
  <c r="F22" i="4"/>
  <c r="G19" i="4"/>
  <c r="G22" i="4"/>
  <c r="G25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25" i="4" s="1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M13" i="4"/>
  <c r="I25" i="4" l="1"/>
  <c r="M19" i="4"/>
  <c r="C25" i="4"/>
  <c r="E25" i="4"/>
  <c r="D25" i="4"/>
  <c r="H25" i="4"/>
  <c r="M22" i="4"/>
  <c r="M16" i="4"/>
  <c r="J25" i="4"/>
  <c r="F25" i="4"/>
  <c r="L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<sst xmlns="http://schemas.openxmlformats.org/spreadsheetml/2006/main" count="48" uniqueCount="42">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</sst>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zoomScaleNormal="80" zoomScaleSheetLayoutView="75" workbookViewId="0">
      <selection activeCell="M25" sqref="M25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22</v>
      </c>
    </row>
    <row r="3" spans="1:13" x14ac:dyDescent="0.2">
      <c r="I3" s="4" t="s">
        <v>23</v>
      </c>
    </row>
    <row r="4" spans="1:13" x14ac:dyDescent="0.2">
      <c r="C4" s="19" t="s">
        <v>41</v>
      </c>
      <c r="D4" s="20"/>
      <c r="E4" s="20"/>
      <c r="F4" s="20"/>
      <c r="G4" s="20"/>
      <c r="H4" s="20"/>
      <c r="I4" s="20"/>
      <c r="J4" s="20"/>
      <c r="K4" s="20"/>
    </row>
    <row r="5" spans="1:13" x14ac:dyDescent="0.2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x14ac:dyDescent="0.2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 customHeight="1" x14ac:dyDescent="0.2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4"/>
      <c r="K10" s="24"/>
      <c r="L10" s="21"/>
      <c r="M10" s="21" t="s">
        <v>4</v>
      </c>
    </row>
    <row r="11" spans="1:13" ht="123" customHeight="1" x14ac:dyDescent="0.2">
      <c r="A11" s="21"/>
      <c r="B11" s="21"/>
      <c r="C11" s="21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1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36</v>
      </c>
      <c r="C13" s="17">
        <f t="shared" ref="C13:L13" si="0">SUM(C14:C15)</f>
        <v>3340</v>
      </c>
      <c r="D13" s="17">
        <f t="shared" si="0"/>
        <v>4009.58</v>
      </c>
      <c r="E13" s="17">
        <f t="shared" si="0"/>
        <v>0</v>
      </c>
      <c r="F13" s="17">
        <v>12</v>
      </c>
      <c r="G13" s="17"/>
      <c r="H13" s="17">
        <f t="shared" si="0"/>
        <v>0</v>
      </c>
      <c r="I13" s="17">
        <f t="shared" si="0"/>
        <v>-4216.6099999999997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3144.9700000000003</v>
      </c>
    </row>
    <row r="14" spans="1:13" ht="15" customHeight="1" x14ac:dyDescent="0.2">
      <c r="A14" s="2" t="s">
        <v>7</v>
      </c>
      <c r="B14" s="3" t="s">
        <v>8</v>
      </c>
      <c r="C14" s="25">
        <v>3000</v>
      </c>
      <c r="D14" s="25"/>
      <c r="E14" s="25"/>
      <c r="F14" s="25">
        <v>12</v>
      </c>
      <c r="G14" s="25"/>
      <c r="H14" s="25"/>
      <c r="I14" s="25">
        <v>-162.03</v>
      </c>
      <c r="J14" s="25"/>
      <c r="K14" s="25"/>
      <c r="L14" s="25"/>
      <c r="M14" s="16">
        <f t="shared" si="1"/>
        <v>2849.97</v>
      </c>
    </row>
    <row r="15" spans="1:13" ht="15" customHeight="1" x14ac:dyDescent="0.2">
      <c r="A15" s="2" t="s">
        <v>9</v>
      </c>
      <c r="B15" s="3" t="s">
        <v>10</v>
      </c>
      <c r="C15" s="25">
        <v>340</v>
      </c>
      <c r="D15" s="25">
        <v>4009.58</v>
      </c>
      <c r="E15" s="25"/>
      <c r="F15" s="25"/>
      <c r="G15" s="25"/>
      <c r="H15" s="25"/>
      <c r="I15" s="25">
        <v>-4054.58</v>
      </c>
      <c r="J15" s="25"/>
      <c r="K15" s="25"/>
      <c r="L15" s="25"/>
      <c r="M15" s="16">
        <f t="shared" si="1"/>
        <v>295</v>
      </c>
    </row>
    <row r="16" spans="1:13" ht="74.25" customHeight="1" x14ac:dyDescent="0.2">
      <c r="A16" s="1" t="s">
        <v>11</v>
      </c>
      <c r="B16" s="5" t="s">
        <v>37</v>
      </c>
      <c r="C16" s="17">
        <f t="shared" ref="C16:L16" si="2">SUM(C17:C18)</f>
        <v>37518.370000000003</v>
      </c>
      <c r="D16" s="17">
        <f t="shared" si="2"/>
        <v>430204.81</v>
      </c>
      <c r="E16" s="17">
        <f t="shared" si="2"/>
        <v>0</v>
      </c>
      <c r="F16" s="17">
        <v>50871.31</v>
      </c>
      <c r="G16" s="17"/>
      <c r="H16" s="17">
        <f t="shared" si="2"/>
        <v>0</v>
      </c>
      <c r="I16" s="17">
        <f t="shared" si="2"/>
        <v>-432387.06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86207.43</v>
      </c>
    </row>
    <row r="17" spans="1:13" ht="15" customHeight="1" x14ac:dyDescent="0.2">
      <c r="A17" s="2" t="s">
        <v>31</v>
      </c>
      <c r="B17" s="3" t="s">
        <v>8</v>
      </c>
      <c r="C17" s="25">
        <v>37518.370000000003</v>
      </c>
      <c r="D17" s="25"/>
      <c r="E17" s="25"/>
      <c r="F17" s="25">
        <v>50871.31</v>
      </c>
      <c r="G17" s="25"/>
      <c r="H17" s="25"/>
      <c r="I17" s="25">
        <v>-2182.25</v>
      </c>
      <c r="J17" s="25"/>
      <c r="K17" s="25"/>
      <c r="L17" s="25"/>
      <c r="M17" s="16">
        <f t="shared" si="1"/>
        <v>86207.43</v>
      </c>
    </row>
    <row r="18" spans="1:13" ht="15" customHeight="1" x14ac:dyDescent="0.2">
      <c r="A18" s="2" t="s">
        <v>32</v>
      </c>
      <c r="B18" s="3" t="s">
        <v>10</v>
      </c>
      <c r="C18" s="25"/>
      <c r="D18" s="25">
        <v>430204.81</v>
      </c>
      <c r="E18" s="25"/>
      <c r="F18" s="25"/>
      <c r="G18" s="25"/>
      <c r="H18" s="25"/>
      <c r="I18" s="25">
        <v>-430204.81</v>
      </c>
      <c r="J18" s="25"/>
      <c r="K18" s="25"/>
      <c r="L18" s="25"/>
      <c r="M18" s="16">
        <f t="shared" si="1"/>
        <v>0</v>
      </c>
    </row>
    <row r="19" spans="1:13" ht="114.75" customHeight="1" x14ac:dyDescent="0.2">
      <c r="A19" s="1" t="s">
        <v>12</v>
      </c>
      <c r="B19" s="5" t="s">
        <v>38</v>
      </c>
      <c r="C19" s="17">
        <f t="shared" ref="C19:L19" si="3">SUM(C20:C21)</f>
        <v>0</v>
      </c>
      <c r="D19" s="17">
        <f t="shared" si="3"/>
        <v>6328.12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-5870.67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457.44999999999982</v>
      </c>
    </row>
    <row r="20" spans="1:13" ht="15" customHeight="1" x14ac:dyDescent="0.2">
      <c r="A20" s="2" t="s">
        <v>14</v>
      </c>
      <c r="B20" s="3" t="s">
        <v>8</v>
      </c>
      <c r="C20" s="25"/>
      <c r="D20" s="25"/>
      <c r="E20" s="25">
        <v>2119.9699999999998</v>
      </c>
      <c r="F20" s="25"/>
      <c r="G20" s="25"/>
      <c r="H20" s="25"/>
      <c r="I20" s="25">
        <v>-1662.52</v>
      </c>
      <c r="J20" s="25"/>
      <c r="K20" s="25"/>
      <c r="L20" s="25"/>
      <c r="M20" s="16">
        <f t="shared" si="1"/>
        <v>457.44999999999982</v>
      </c>
    </row>
    <row r="21" spans="1:13" ht="15" customHeight="1" x14ac:dyDescent="0.2">
      <c r="A21" s="2" t="s">
        <v>33</v>
      </c>
      <c r="B21" s="3" t="s">
        <v>10</v>
      </c>
      <c r="C21" s="25"/>
      <c r="D21" s="25">
        <v>6328.12</v>
      </c>
      <c r="E21" s="25">
        <v>-2119.9699999999998</v>
      </c>
      <c r="F21" s="25"/>
      <c r="G21" s="25"/>
      <c r="H21" s="25"/>
      <c r="I21" s="25">
        <v>-4208.1499999999996</v>
      </c>
      <c r="J21" s="25"/>
      <c r="K21" s="25"/>
      <c r="L21" s="25"/>
      <c r="M21" s="16">
        <f t="shared" si="1"/>
        <v>0</v>
      </c>
    </row>
    <row r="22" spans="1:13" ht="15" customHeight="1" x14ac:dyDescent="0.2">
      <c r="A22" s="1" t="s">
        <v>15</v>
      </c>
      <c r="B22" s="5" t="s">
        <v>13</v>
      </c>
      <c r="C22" s="17">
        <f t="shared" ref="C22:L22" si="4">SUM(C23:C24)</f>
        <v>4282.4800000000005</v>
      </c>
      <c r="D22" s="17">
        <f t="shared" si="4"/>
        <v>2530</v>
      </c>
      <c r="E22" s="17">
        <f>SUM(E23:E24)</f>
        <v>0</v>
      </c>
      <c r="F22" s="17">
        <f t="shared" si="4"/>
        <v>18</v>
      </c>
      <c r="G22" s="17">
        <f t="shared" si="4"/>
        <v>0</v>
      </c>
      <c r="H22" s="17">
        <f t="shared" si="4"/>
        <v>0</v>
      </c>
      <c r="I22" s="17">
        <f t="shared" si="4"/>
        <v>-2976.74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3853.7400000000007</v>
      </c>
    </row>
    <row r="23" spans="1:13" ht="15" customHeight="1" x14ac:dyDescent="0.2">
      <c r="A23" s="2" t="s">
        <v>17</v>
      </c>
      <c r="B23" s="3" t="s">
        <v>8</v>
      </c>
      <c r="C23" s="25">
        <v>1824.41</v>
      </c>
      <c r="D23" s="25">
        <v>700</v>
      </c>
      <c r="E23" s="25"/>
      <c r="F23" s="25">
        <v>18</v>
      </c>
      <c r="G23" s="25"/>
      <c r="H23" s="25"/>
      <c r="I23" s="25">
        <v>-1120.1099999999999</v>
      </c>
      <c r="J23" s="25"/>
      <c r="K23" s="25"/>
      <c r="L23" s="25"/>
      <c r="M23" s="16">
        <f t="shared" si="1"/>
        <v>1422.3</v>
      </c>
    </row>
    <row r="24" spans="1:13" ht="15" customHeight="1" x14ac:dyDescent="0.2">
      <c r="A24" s="2" t="s">
        <v>18</v>
      </c>
      <c r="B24" s="3" t="s">
        <v>10</v>
      </c>
      <c r="C24" s="25">
        <v>2458.0700000000002</v>
      </c>
      <c r="D24" s="25">
        <v>1830</v>
      </c>
      <c r="E24" s="25"/>
      <c r="F24" s="25"/>
      <c r="G24" s="25"/>
      <c r="H24" s="25"/>
      <c r="I24" s="25">
        <v>-1856.63</v>
      </c>
      <c r="J24" s="25"/>
      <c r="K24" s="25"/>
      <c r="L24" s="25"/>
      <c r="M24" s="16">
        <f t="shared" si="1"/>
        <v>2431.4399999999996</v>
      </c>
    </row>
    <row r="25" spans="1:13" ht="15" customHeight="1" x14ac:dyDescent="0.2">
      <c r="A25" s="1" t="s">
        <v>20</v>
      </c>
      <c r="B25" s="5" t="s">
        <v>34</v>
      </c>
      <c r="C25" s="17">
        <f t="shared" ref="C25:L25" si="5">SUM(C13,C16,C19,C22)</f>
        <v>45140.850000000006</v>
      </c>
      <c r="D25" s="17">
        <f t="shared" si="5"/>
        <v>443072.51</v>
      </c>
      <c r="E25" s="17">
        <f t="shared" si="5"/>
        <v>0</v>
      </c>
      <c r="F25" s="17">
        <f t="shared" si="5"/>
        <v>50901.31</v>
      </c>
      <c r="G25" s="17">
        <f t="shared" si="5"/>
        <v>0</v>
      </c>
      <c r="H25" s="17">
        <f t="shared" si="5"/>
        <v>0</v>
      </c>
      <c r="I25" s="17">
        <f t="shared" si="5"/>
        <v>-445451.07999999996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93663.589999999967</v>
      </c>
    </row>
    <row r="26" spans="1:13" x14ac:dyDescent="0.2">
      <c r="A26" s="18" t="s">
        <v>39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9">
    <mergeCell ref="C4:K4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8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</dc:creator>
  <cp:lastModifiedBy>Ričardas</cp:lastModifiedBy>
  <cp:lastPrinted>2018-10-12T08:46:47Z</cp:lastPrinted>
  <dcterms:created xsi:type="dcterms:W3CDTF">1996-10-14T23:33:28Z</dcterms:created>
  <dcterms:modified xsi:type="dcterms:W3CDTF">2018-10-12T09:00:13Z</dcterms:modified>
</cp:coreProperties>
</file>